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<sst xmlns="http://schemas.openxmlformats.org/spreadsheetml/2006/main" count="18" uniqueCount="18">
  <si>
    <t>体检入闱人员名单</t>
  </si>
  <si>
    <t>序号</t>
  </si>
  <si>
    <t>应聘岗位</t>
  </si>
  <si>
    <t>姓名</t>
  </si>
  <si>
    <t>准考证号</t>
  </si>
  <si>
    <t>笔试成绩</t>
  </si>
  <si>
    <t>技能测试成绩</t>
  </si>
  <si>
    <t>专业试讲成绩</t>
  </si>
  <si>
    <t>考核总成绩</t>
  </si>
  <si>
    <t>排名</t>
  </si>
  <si>
    <t>乒乓球教师岗</t>
  </si>
  <si>
    <t>翁丰勇</t>
  </si>
  <si>
    <t>体操教师岗</t>
  </si>
  <si>
    <t>刘超</t>
  </si>
  <si>
    <t>武术（套路）教师岗</t>
  </si>
  <si>
    <t>谭青青</t>
  </si>
  <si>
    <t>武术（散打）教师岗</t>
  </si>
  <si>
    <t>贾奥奇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</si>
</sst>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34"/>
    </font>
    <font>
      <b/>
      <sz val="14"/>
      <name val="宋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L10" sqref="L10"/>
    </sheetView>
  </sheetViews>
  <sheetFormatPr defaultColWidth="9.14285714285714" defaultRowHeight="37" customHeight="1" outlineLevelRow="5"/>
  <cols>
    <col min="1" max="1" width="6.57142857142857" customWidth="1"/>
    <col min="2" max="2" width="22.8571428571429" customWidth="1"/>
    <col min="4" max="4" width="13.8571428571429" customWidth="1"/>
    <col min="5" max="5" width="13.2857142857143" customWidth="1"/>
    <col min="6" max="7" width="15.2857142857143" customWidth="1"/>
    <col min="8" max="8" width="13.5714285714286" customWidth="1"/>
    <col min="9" max="9" width="8.28571428571429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Height="1" spans="1:9">
      <c r="A3" s="4">
        <v>1</v>
      </c>
      <c r="B3" s="5" t="s">
        <v>10</v>
      </c>
      <c r="C3" s="5" t="s">
        <v>11</v>
      </c>
      <c r="D3" s="4">
        <v>20230106</v>
      </c>
      <c r="E3" s="6">
        <v>91</v>
      </c>
      <c r="F3" s="6">
        <v>90.2</v>
      </c>
      <c r="G3" s="6">
        <v>86</v>
      </c>
      <c r="H3" s="6">
        <f>E3*0.2+F3*0.3+G3*0.5</f>
        <v>88.26</v>
      </c>
      <c r="I3" s="4">
        <v>1</v>
      </c>
    </row>
    <row r="4" customHeight="1" spans="1:9">
      <c r="A4" s="4">
        <v>2</v>
      </c>
      <c r="B4" s="5" t="s">
        <v>12</v>
      </c>
      <c r="C4" s="5" t="s">
        <v>13</v>
      </c>
      <c r="D4" s="4">
        <v>20230103</v>
      </c>
      <c r="E4" s="6">
        <v>75</v>
      </c>
      <c r="F4" s="6">
        <v>95.6</v>
      </c>
      <c r="G4" s="6">
        <v>90.6</v>
      </c>
      <c r="H4" s="6">
        <f>E4*0.2+F4*0.3+G4*0.5</f>
        <v>88.98</v>
      </c>
      <c r="I4" s="4">
        <v>1</v>
      </c>
    </row>
    <row r="5" customHeight="1" spans="1:9">
      <c r="A5" s="4">
        <v>3</v>
      </c>
      <c r="B5" s="5" t="s">
        <v>14</v>
      </c>
      <c r="C5" s="5" t="s">
        <v>15</v>
      </c>
      <c r="D5" s="4">
        <v>20230109</v>
      </c>
      <c r="E5" s="6">
        <v>77</v>
      </c>
      <c r="F5" s="6">
        <v>96</v>
      </c>
      <c r="G5" s="6">
        <v>88</v>
      </c>
      <c r="H5" s="6">
        <f>E5*0.2+F5*0.3+G5*0.5</f>
        <v>88.2</v>
      </c>
      <c r="I5" s="4">
        <v>1</v>
      </c>
    </row>
    <row r="6" customHeight="1" spans="1:9">
      <c r="A6" s="4">
        <v>4</v>
      </c>
      <c r="B6" s="5" t="s">
        <v>16</v>
      </c>
      <c r="C6" s="5" t="s">
        <v>17</v>
      </c>
      <c r="D6" s="4">
        <v>20230107</v>
      </c>
      <c r="E6" s="6">
        <v>80</v>
      </c>
      <c r="F6" s="6">
        <v>95.8</v>
      </c>
      <c r="G6" s="6">
        <v>88.8</v>
      </c>
      <c r="H6" s="6">
        <f>E6*0.2+F6*0.3+G6*0.5</f>
        <v>89.14</v>
      </c>
      <c r="I6" s="4">
        <v>1</v>
      </c>
    </row>
  </sheetData>
  <mergeCells count="1">
    <mergeCell ref="A1:I1"/>
  </mergeCells>
  <conditionalFormatting sqref="D2">
    <cfRule type="expression" dxfId="0" priority="7" stopIfTrue="1">
      <formula>AND(COUNTIF(#REF!,D2)&gt;1,NOT(ISBLANK(D2)))</formula>
    </cfRule>
  </conditionalFormatting>
  <conditionalFormatting sqref="E2">
    <cfRule type="expression" dxfId="0" priority="5" stopIfTrue="1">
      <formula>AND(COUNTIF(#REF!,E2)&gt;1,NOT(ISBLANK(E2)))</formula>
    </cfRule>
  </conditionalFormatting>
  <conditionalFormatting sqref="F2">
    <cfRule type="expression" dxfId="0" priority="4" stopIfTrue="1">
      <formula>AND(COUNTIF(#REF!,F2)&gt;1,NOT(ISBLANK(F2)))</formula>
    </cfRule>
  </conditionalFormatting>
  <conditionalFormatting sqref="G2">
    <cfRule type="expression" dxfId="0" priority="3" stopIfTrue="1">
      <formula>AND(COUNTIF(#REF!,G2)&gt;1,NOT(ISBLANK(G2)))</formula>
    </cfRule>
  </conditionalFormatting>
  <conditionalFormatting sqref="H2">
    <cfRule type="expression" dxfId="0" priority="2" stopIfTrue="1">
      <formula>AND(COUNTIF(#REF!,H2)&gt;1,NOT(ISBLANK(H2)))</formula>
    </cfRule>
  </conditionalFormatting>
  <conditionalFormatting sqref="I2">
    <cfRule type="expression" dxfId="0" priority="1" stopIfTrue="1">
      <formula>AND(COUNTIF(#REF!,I2)&gt;1,NOT(ISBLANK(I2)))</formula>
    </cfRule>
  </conditionalFormatting>
  <conditionalFormatting sqref="C3:C6">
    <cfRule type="expression" dxfId="0" priority="6" stopIfTrue="1">
      <formula>AND(COUNTIF(#REF!,C3)&gt;1,NOT(ISBLANK(C3)))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2022-08-26T08:17:00Z</dcterms:created>
  <cp:lastPrinted>2022-08-30T11:53:00Z</cp:lastPrinted>
  <dcterms:modified xsi:type="dcterms:W3CDTF">2023-08-27T10:33:22Z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E4D36461EC2C49E3A1E630F65E66F677_12</vt:lpwstr>
  </property>
  <property fmtid="{D5CDD505-2E9C-101B-9397-08002B2CF9AE}" pid="3" name="KSOProductBuildVer">
    <vt:lpwstr>2052-12.1.0.15358</vt:lpwstr>
  </property>
</Properties>
</file>